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613"/>
  <workbookPr/>
  <mc:AlternateContent xmlns:mc="http://schemas.openxmlformats.org/markup-compatibility/2006">
    <mc:Choice Requires="x15">
      <x15ac:absPath xmlns:x15ac="http://schemas.microsoft.com/office/spreadsheetml/2010/11/ac" url="/Users/grace/Desktop/RA0826/睿E协议/2026中标基金名单/"/>
    </mc:Choice>
  </mc:AlternateContent>
  <xr:revisionPtr revIDLastSave="0" documentId="13_ncr:1_{3400C62E-C73B-894E-8806-214E9ADD2D48}" xr6:coauthVersionLast="47" xr6:coauthVersionMax="47" xr10:uidLastSave="{00000000-0000-0000-0000-000000000000}"/>
  <bookViews>
    <workbookView xWindow="0" yWindow="740" windowWidth="22180" windowHeight="10500" xr2:uid="{00000000-000D-0000-FFFF-FFFF00000000}"/>
  </bookViews>
  <sheets>
    <sheet name="Sheet1" sheetId="1" r:id="rId1"/>
  </sheets>
  <externalReferences>
    <externalReference r:id="rId2"/>
  </externalReferences>
  <definedNames>
    <definedName name="_xlnm._FilterDatabase" localSheetId="0" hidden="1">Sheet1!$A$1:$E$15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1" l="1"/>
  <c r="D14" i="1"/>
  <c r="D13" i="1"/>
  <c r="D12" i="1"/>
  <c r="D11" i="1"/>
  <c r="D10" i="1"/>
  <c r="D9" i="1"/>
  <c r="D8" i="1"/>
  <c r="D7" i="1"/>
  <c r="D6" i="1"/>
  <c r="D5" i="1"/>
  <c r="D4" i="1"/>
  <c r="D3" i="1"/>
  <c r="D2" i="1"/>
</calcChain>
</file>

<file path=xl/sharedStrings.xml><?xml version="1.0" encoding="utf-8"?>
<sst xmlns="http://schemas.openxmlformats.org/spreadsheetml/2006/main" count="47" uniqueCount="46">
  <si>
    <t>基金序号（暂定-后续与基金会沟通）</t>
  </si>
  <si>
    <t>课题名称</t>
  </si>
  <si>
    <t>医院</t>
  </si>
  <si>
    <t>申请人</t>
  </si>
  <si>
    <t>支持金额</t>
  </si>
  <si>
    <t>PUMF01010010-2026-01</t>
  </si>
  <si>
    <t>脓毒症相关凝血病及其中西医结合干预的死亡风险预测模型构建及优化研究</t>
  </si>
  <si>
    <t>北京中医药大学东直门医院</t>
  </si>
  <si>
    <t>PUMF01010010-2026-02</t>
  </si>
  <si>
    <t>早期抗凝治疗对脓毒症相关性凝血病死亡率的影响</t>
  </si>
  <si>
    <t>复旦大学附属华东医院</t>
  </si>
  <si>
    <t>PUMF01010010-2026-03</t>
  </si>
  <si>
    <t>基于多轨迹模型下参附注射液对重症监护患者脓毒性休克发生的影响分析</t>
  </si>
  <si>
    <t>兰州大学第一医院</t>
  </si>
  <si>
    <t>PUMF01010010-2026-04</t>
  </si>
  <si>
    <t>人工智能辅助的急性中毒胃肠损伤风险评估及多中心验证</t>
  </si>
  <si>
    <t>天津医科大学总医院</t>
  </si>
  <si>
    <t>PUMF01010010-2026-05</t>
  </si>
  <si>
    <t>暗夜寻径：探索瑞替普酶静脉溶栓在真实世界特殊急性缺血性卒中患者中的疗效</t>
  </si>
  <si>
    <t>青岛市黄岛区人民医院</t>
  </si>
  <si>
    <t>PUMF01010010-2026-06</t>
  </si>
  <si>
    <t>外周血中性粒细胞淋巴细胞比值动态轨迹联合乳酸清除率预测脓毒症休克患者28天死亡风险的前瞻性队列研究</t>
  </si>
  <si>
    <t>新乡市中心医院</t>
  </si>
  <si>
    <t>PUMF01010010-2026-07</t>
  </si>
  <si>
    <t>基于超声肾肠道阻力指数、外周灌注、乳酸和Gap三维评价参附注射液改善脓毒性休克微循环的临床研究</t>
  </si>
  <si>
    <t>河北省人民医院</t>
  </si>
  <si>
    <t>PUMF01010010-2026-08</t>
  </si>
  <si>
    <t>百草枯、敌草快及混合中毒急性肾损伤的早期预测模型构建与临床验证</t>
  </si>
  <si>
    <t>郑州大学第一附属医院</t>
  </si>
  <si>
    <t>PUMF01010010-2026-09</t>
  </si>
  <si>
    <t>基于多模态人工智能融合模型的老年急诊脓毒症心肌病早期精准识别研究</t>
  </si>
  <si>
    <t>上海市第一人民医院</t>
  </si>
  <si>
    <t>PUMF01010010-2026-10</t>
  </si>
  <si>
    <t>可视化空肠营养管联合股四头肌厚度测量在重症患者中的临床应用</t>
  </si>
  <si>
    <t>安医大五附院</t>
  </si>
  <si>
    <t>PUMF01010010-2026-11</t>
  </si>
  <si>
    <t>参附注射液早期干预脓毒性休克的多中心随机对照研究：基于中医证型分层、动态血流动力学与AI预警模型</t>
  </si>
  <si>
    <t>武汉市中医医院</t>
  </si>
  <si>
    <t>PUMF01010010-2026-12</t>
  </si>
  <si>
    <t>心脏骤停后脑血流优化的人工智能化集成救治研究</t>
  </si>
  <si>
    <t>PUMF01010010-2026-13</t>
  </si>
  <si>
    <t>基于炎症表型分层的血液灌流对脓毒性休克循环稳定性的影响研究</t>
  </si>
  <si>
    <t>武汉大学中南医院</t>
  </si>
  <si>
    <t>PUMF01010010-2026-14</t>
  </si>
  <si>
    <t>床旁肺部超声评分动态监测指导脓毒症肺损伤患者呼吸支持策略调整的可行性与有效性研究</t>
  </si>
  <si>
    <t>河南省人民医院</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</si>
</sst>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
    <font>
      <sz val="11"/>
      <color theme="1"/>
      <name val="新細明體"/>
      <charset val="134"/>
      <scheme val="minor"/>
    </font>
    <font>
      <sz val="11"/>
      <color theme="1"/>
      <name val="微软雅黑"/>
      <family val="2"/>
      <charset val="134"/>
    </font>
    <font>
      <b/>
      <sz val="11"/>
      <color theme="1"/>
      <name val="微软雅黑"/>
      <family val="2"/>
      <charset val="134"/>
    </font>
    <font>
      <sz val="9"/>
      <color theme="1"/>
      <name val="微软雅黑"/>
      <family val="2"/>
      <charset val="134"/>
    </font>
    <font>
      <sz val="9"/>
      <name val="新細明體"/>
      <family val="3"/>
      <charset val="136"/>
      <scheme val="minor"/>
    </font>
  </fonts>
  <fills count="3">
    <fill>
      <patternFill patternType="none"/>
    </fill>
    <fill>
      <patternFill patternType="gray125"/>
    </fill>
    <fill>
      <patternFill patternType="solid">
        <fgColor theme="4" tint="0.59999389629810485"/>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6">
    <xf numFmtId="0" fontId="0" fillId="0" borderId="0" xfId="0">
      <alignment vertical="center"/>
    </xf>
    <xf numFmtId="0" fontId="1" fillId="0" borderId="0" xfId="0" applyFont="1" applyAlignment="1">
      <alignment horizontal="center" vertical="center"/>
    </xf>
    <xf numFmtId="0" fontId="1" fillId="0" borderId="0" xfId="0" applyFont="1" applyAlignment="1">
      <alignment horizontal="left" vertical="center"/>
    </xf>
    <xf numFmtId="0" fontId="1" fillId="0" borderId="0" xfId="0" applyFont="1">
      <alignment vertical="center"/>
    </xf>
    <xf numFmtId="0" fontId="2" fillId="2" borderId="1" xfId="0" applyFont="1" applyFill="1" applyBorder="1" applyAlignment="1">
      <alignment horizontal="center" vertical="center"/>
    </xf>
    <xf numFmtId="0" fontId="3" fillId="0" borderId="1" xfId="0" applyFont="1" applyBorder="1" applyAlignment="1">
      <alignment horizontal="left" vertical="center"/>
    </xf>
  </cellXfs>
  <cellStyles count="1">
    <cellStyle name="一般" xfId="0" builtinId="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1-2026&#24180;&#21442;&#38468;&#20135;&#21697;&#32452;/1-&#39033;&#30446;&#31649;&#29702;/1-&#24613;&#35786;&#39046;&#22495;/3-2026&#30591;E&#22522;&#37329;/1-2026&#24180;&#30591;E&#26631;&#20070;/2026&#24180;&#30591;E&#30003;&#35831;&#20070;&#21517;&#21333;&#21450;&#20998;&#32452;&#24773;&#20917;.xlsx" TargetMode="External"/><Relationship Id="rId1" Type="http://schemas.openxmlformats.org/officeDocument/2006/relationships/externalLinkPath" Target="/1-2026&#24180;&#21442;&#38468;&#20135;&#21697;&#32452;/1-&#39033;&#30446;&#31649;&#29702;/1-&#24613;&#35786;&#39046;&#22495;/3-2026&#30591;E&#22522;&#37329;/1-2026&#24180;&#30591;E&#26631;&#20070;/2026&#24180;&#30591;E&#30003;&#35831;&#20070;&#21517;&#21333;&#21450;&#20998;&#32452;&#24773;&#209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heet1"/>
    </sheetNames>
    <sheetDataSet>
      <sheetData sheetId="0">
        <row r="1">
          <cell r="D1" t="str">
            <v>课题名称</v>
          </cell>
          <cell r="E1" t="str">
            <v>姓名</v>
          </cell>
        </row>
        <row r="2">
          <cell r="D2" t="str">
            <v>基于多模态人工智能融合模型的老年急诊脓毒症心肌病早期精准识别研究</v>
          </cell>
          <cell r="E2" t="str">
            <v>陈珵</v>
          </cell>
        </row>
        <row r="3">
          <cell r="D3" t="str">
            <v>融合多模态临床数据的胸外伤后并发ARDS早期预警人工智能模型研究</v>
          </cell>
          <cell r="E3" t="str">
            <v>樊志伟</v>
          </cell>
        </row>
        <row r="4">
          <cell r="D4" t="str">
            <v>LPC触发的线粒体-NLRP3通路在脓毒症肝损伤中促炎作用及干预靶点</v>
          </cell>
          <cell r="E4" t="str">
            <v>廖文杰</v>
          </cell>
        </row>
        <row r="5">
          <cell r="D5" t="str">
            <v>基于“肺肠同治”理论的大承气汤治疗急性呼吸窘迫综合征的单中心、随机、对照临床研究</v>
          </cell>
          <cell r="E5" t="str">
            <v>陈敏</v>
          </cell>
        </row>
        <row r="6">
          <cell r="D6" t="str">
            <v>急性肺栓塞溶栓治疗的疗效评估研究</v>
          </cell>
          <cell r="E6" t="str">
            <v>何斌</v>
          </cell>
        </row>
        <row r="7">
          <cell r="D7" t="str">
            <v>基于外周血T细胞PD-1表达动态变化探讨参附注射液改善脓毒症免抑制的临床机制研究</v>
          </cell>
          <cell r="E7" t="str">
            <v>杨继</v>
          </cell>
        </row>
        <row r="8">
          <cell r="D8" t="str">
            <v>基于“肺肠互用”理论：柴胡降气方治疗痰湿阻肺型AECOPD及调控Th17Treg平衡的机制研究</v>
          </cell>
          <cell r="E8" t="str">
            <v>周丹</v>
          </cell>
        </row>
        <row r="9">
          <cell r="D9" t="str">
            <v>基于多模态大模型的急发热门诊呼吸道感染隐匿性重症早期预警</v>
          </cell>
          <cell r="E9" t="str">
            <v>孙清雅</v>
          </cell>
        </row>
        <row r="10">
          <cell r="D10" t="str">
            <v>外泌体通过循环再摄取促进PCAS发生的机制研究</v>
          </cell>
          <cell r="E10" t="str">
            <v>仲静</v>
          </cell>
        </row>
        <row r="11">
          <cell r="D11" t="str">
            <v>急诊脓毒症患者颈外静脉留置针与深静脉置管的效能比较：一项前瞻性、非劣性、随机对照研究</v>
          </cell>
          <cell r="E11" t="str">
            <v>袁思成</v>
          </cell>
        </row>
        <row r="12">
          <cell r="D12" t="str">
            <v>基于机器学习的颌面部蜂窝织炎患者不良事件风险预测模型构建与验证</v>
          </cell>
          <cell r="E12" t="str">
            <v>肖浩</v>
          </cell>
        </row>
        <row r="13">
          <cell r="D13" t="str">
            <v>外周血中性粒细胞淋巴细胞比值动态轨迹联合乳酸清除率预测脓毒症休克患者28天死亡风险的前瞻性队列研究</v>
          </cell>
          <cell r="E13" t="str">
            <v>耿栋栋</v>
          </cell>
        </row>
        <row r="14">
          <cell r="D14" t="str">
            <v>基于免疫-铁代谢失衡的急诊重症肺炎异质性分型及预后分层研究</v>
          </cell>
          <cell r="E14" t="str">
            <v>谢云</v>
          </cell>
        </row>
        <row r="15">
          <cell r="D15" t="str">
            <v>基于精准免疫表型分析探究P2Y12介导血小板–中性粒细胞异型聚集体在脓毒症肺损伤中的关键作用机制</v>
          </cell>
          <cell r="E15" t="str">
            <v>庄伟</v>
          </cell>
        </row>
        <row r="16">
          <cell r="D16" t="str">
            <v>基于院前预警、院内多学科协同及关键时间窗管理的急性脑梗死再灌注治疗绿色通道优化研究</v>
          </cell>
          <cell r="E16" t="str">
            <v>闫奇</v>
          </cell>
        </row>
        <row r="17">
          <cell r="D17" t="str">
            <v>基于生命体征的重症急性胆道感染早期预警指标及动态预后预测模型的探索和验证</v>
          </cell>
          <cell r="E17" t="str">
            <v>吕健</v>
          </cell>
        </row>
        <row r="18">
          <cell r="D18" t="str">
            <v>基于肾素与乳酸比较的脓毒性休克预后预测模型构建：一项前瞻性多中心队列研究</v>
          </cell>
          <cell r="E18" t="str">
            <v>娄安妮</v>
          </cell>
        </row>
        <row r="19">
          <cell r="D19" t="str">
            <v>SIRT1 活性受损通过 TBXA2R 上调和 DRP1 过度活化介导急性颅脑外伤后神经元钙稳态失衡与线粒体功能障碍诱发坏死性凋亡的分子机制研究</v>
          </cell>
          <cell r="E19" t="str">
            <v>罗以行</v>
          </cell>
        </row>
        <row r="20">
          <cell r="D20" t="str">
            <v>基于TollipSTING炎症轴探讨益气活血解毒方减轻脓毒症急性肾损伤的机制研究</v>
          </cell>
          <cell r="E20" t="str">
            <v>杜宏进</v>
          </cell>
        </row>
        <row r="21">
          <cell r="D21" t="str">
            <v>基于超声肾肠道阻力指数、外周灌注、乳酸和Gap三维评价参附注射液改善脓毒性休克微循环的临床研究</v>
          </cell>
          <cell r="E21" t="str">
            <v>张丽茹</v>
          </cell>
        </row>
        <row r="22">
          <cell r="D22" t="str">
            <v>百草枯、敌草快及混合中毒急性肾损伤的早期预测模型构建与临床验证</v>
          </cell>
          <cell r="E22" t="str">
            <v>张岩</v>
          </cell>
        </row>
        <row r="23">
          <cell r="D23" t="str">
            <v>人工智能辅助的急性中毒胃肠损伤风险评估及多中心验证</v>
          </cell>
          <cell r="E23" t="str">
            <v>张跃</v>
          </cell>
        </row>
        <row r="24">
          <cell r="D24" t="str">
            <v>IDO1-Kyn-AhR信号轴介导线粒体核糖体构象重塑在脓毒症心肌损伤中的机制研究</v>
          </cell>
          <cell r="E24" t="str">
            <v>赵丹丹</v>
          </cell>
        </row>
        <row r="25">
          <cell r="D25" t="str">
            <v>低分子量肝素序贯艾多沙班在肺栓塞低中危患者中的有效性和安全性研究</v>
          </cell>
          <cell r="E25" t="str">
            <v>李雯婕</v>
          </cell>
        </row>
        <row r="26">
          <cell r="D26" t="str">
            <v>多模态数据融合与多维度构建心脏骤停后综合征预后预测模型：一项多中心前瞻性队列研究</v>
          </cell>
          <cell r="E26" t="str">
            <v>王晋祥</v>
          </cell>
        </row>
        <row r="27">
          <cell r="D27" t="str">
            <v>基于HFMEA结合HAPA理论的急性心肌梗死急诊救治流程优化研究</v>
          </cell>
          <cell r="E27" t="str">
            <v>张红梅</v>
          </cell>
        </row>
        <row r="28">
          <cell r="D28" t="str">
            <v>雷帕霉素靶蛋白信号通路对脓毒症脑病脑功能的保护机制研究</v>
          </cell>
          <cell r="E28" t="str">
            <v>陈伟</v>
          </cell>
        </row>
        <row r="29">
          <cell r="D29" t="str">
            <v>急诊脓毒性休克患者复苏早期动态VExUS联合RRI</v>
          </cell>
          <cell r="E29" t="str">
            <v>毕玮</v>
          </cell>
        </row>
        <row r="30">
          <cell r="D30" t="str">
            <v>基于炎症表型分层的血液灌流对脓毒性休克循环稳定性的影响研究</v>
          </cell>
          <cell r="E30" t="str">
            <v>李一鸣</v>
          </cell>
        </row>
        <row r="31">
          <cell r="D31" t="str">
            <v>高出血风险非瓣膜性心房颤动患者利伐沙班血药浓度对出血血栓事件的预测价值</v>
          </cell>
          <cell r="E31" t="str">
            <v>孙艺青</v>
          </cell>
        </row>
        <row r="32">
          <cell r="D32" t="str">
            <v>可溶性生长刺激表达基因2蛋白（sST2）床旁检测在急性主动脉夹层撕裂程度的相关性多中心临床研究</v>
          </cell>
          <cell r="E32" t="str">
            <v>赵月初</v>
          </cell>
        </row>
        <row r="33">
          <cell r="D33" t="str">
            <v>急诊脓毒症毛细血管再充盈时间（CRT）联合灌注指数（PI）替代乳酸指导复苏的效果评估：一项单中心前瞻性非劣效随机对照研究</v>
          </cell>
          <cell r="E33" t="str">
            <v>钟丹</v>
          </cell>
        </row>
        <row r="34">
          <cell r="D34" t="str">
            <v>血清Omentin-1与CTRP-9水平对急性脑梗死患者预后的影响研究</v>
          </cell>
          <cell r="E34" t="str">
            <v>吕智全</v>
          </cell>
        </row>
        <row r="35">
          <cell r="D35" t="str">
            <v>中医集束化治疗社区获得性肺炎（痰热壅肺证）的临床及机制研究</v>
          </cell>
          <cell r="E35" t="str">
            <v>丁乐</v>
          </cell>
        </row>
        <row r="36">
          <cell r="D36" t="str">
            <v>可视化空肠营养管联合股四头肌厚度测量在重症患者中的临床应用</v>
          </cell>
          <cell r="E36" t="str">
            <v>张为明</v>
          </cell>
        </row>
        <row r="37">
          <cell r="D37" t="str">
            <v>参附注射液对脓毒性休克所致急性肾损伤患者炎症因子水平及28天预后影响的关联性研究</v>
          </cell>
          <cell r="E37" t="str">
            <v>齐馨馨</v>
          </cell>
        </row>
        <row r="38">
          <cell r="D38" t="str">
            <v>基于PiCCO联合重症超声的血流动力学表型导向治疗在重症破伤风自主神经功能紊乱中的临床研究</v>
          </cell>
          <cell r="E38" t="str">
            <v>刘超</v>
          </cell>
        </row>
        <row r="39">
          <cell r="D39" t="str">
            <v>参附注射液早期干预脓毒性休克的多中心随机对照研究：基于中医证型分层、动态血流动力学与AI预警模型</v>
          </cell>
          <cell r="E39" t="str">
            <v>张军</v>
          </cell>
        </row>
        <row r="40">
          <cell r="D40" t="str">
            <v>参附注射液调控NF-κB-SIRT1-PGC-1α通路改善线粒体能量</v>
          </cell>
          <cell r="E40" t="str">
            <v>曾鸿孟</v>
          </cell>
        </row>
        <row r="41">
          <cell r="D41" t="str">
            <v>基于按压-通气生理耦合机制的智能心肺复苏系统开发</v>
          </cell>
          <cell r="E41" t="str">
            <v>唐占凯</v>
          </cell>
        </row>
        <row r="42">
          <cell r="D42" t="str">
            <v>人外周血单核细胞亚型对老年与高龄人群脓毒症28天死亡的预测价值及机制研究</v>
          </cell>
          <cell r="E42" t="str">
            <v>高倩</v>
          </cell>
        </row>
        <row r="43">
          <cell r="D43" t="str">
            <v>GLUT1介导的小胶质细胞糖代谢重编程在脓毒症相关性脑病中的作用</v>
          </cell>
          <cell r="E43" t="str">
            <v>郭慧</v>
          </cell>
        </row>
        <row r="44">
          <cell r="D44" t="str">
            <v>整合新型标志物与可解释AI加性评分的TMA精准诊疗与预后预警模型研究</v>
          </cell>
          <cell r="E44" t="str">
            <v>杨惊</v>
          </cell>
        </row>
        <row r="45">
          <cell r="D45" t="str">
            <v>参蛤散治疗急性心力衰竭的临床疗效观察</v>
          </cell>
          <cell r="E45" t="str">
            <v>鲁晓篝</v>
          </cell>
        </row>
        <row r="46">
          <cell r="D46" t="str">
            <v>基于多模态人工智能的重症肺炎早期预警模型构建及临床验证研究</v>
          </cell>
          <cell r="E46" t="str">
            <v>冀笑燕</v>
          </cell>
        </row>
        <row r="47">
          <cell r="D47" t="str">
            <v>脓毒症相关凝血病及其中西医结合干预的死亡风险预测模型构建及优化研究</v>
          </cell>
          <cell r="E47" t="str">
            <v>马林沁</v>
          </cell>
        </row>
        <row r="48">
          <cell r="D48" t="str">
            <v>创伤患者脓毒症相关性肝损伤的早期预警体系构建与临床分层防控应用研究</v>
          </cell>
          <cell r="E48" t="str">
            <v>盛露露</v>
          </cell>
        </row>
        <row r="49">
          <cell r="D49" t="str">
            <v>基于机器学习的脓毒症胃肠功能障碍电针疗效预测模型及床旁决策工具研究</v>
          </cell>
          <cell r="E49" t="str">
            <v>王双</v>
          </cell>
        </row>
        <row r="50">
          <cell r="D50" t="str">
            <v>早期抗凝治疗对脓毒症相关性凝血病死亡率的影响</v>
          </cell>
          <cell r="E50" t="str">
            <v>周文强</v>
          </cell>
        </row>
        <row r="51">
          <cell r="D51" t="str">
            <v>基于超分子化学的水凝胶促进糖尿病感染伤口修复机制研究</v>
          </cell>
          <cell r="E51" t="str">
            <v>冯菲菲</v>
          </cell>
        </row>
        <row r="52">
          <cell r="D52" t="str">
            <v>心脏骤停后脑血流优化的人工智能化集成救治研究</v>
          </cell>
          <cell r="E52" t="str">
            <v>杨柳</v>
          </cell>
        </row>
        <row r="53">
          <cell r="D53" t="str">
            <v>基于多轨迹模型下参附注射液对重症监护患者脓毒性休克发生的影响分析</v>
          </cell>
          <cell r="E53" t="str">
            <v>陈玲</v>
          </cell>
        </row>
        <row r="54">
          <cell r="D54" t="str">
            <v>颊针干预气管插管患者脱机疗效与安全性的前瞻性观察研究</v>
          </cell>
          <cell r="E54" t="str">
            <v>李国炜</v>
          </cell>
        </row>
        <row r="55">
          <cell r="D55" t="str">
            <v>床旁肺部超声评分动态监测指导脓毒症肺损伤患者呼吸支持策略调整的可行性与有效性研究</v>
          </cell>
          <cell r="E55" t="str">
            <v>景莉娟</v>
          </cell>
        </row>
        <row r="56">
          <cell r="D56" t="str">
            <v>智慧急救体系联合智慧输血系统在严重创伤患者救治中的作用</v>
          </cell>
          <cell r="E56" t="str">
            <v>周法庭</v>
          </cell>
        </row>
        <row r="57">
          <cell r="D57" t="str">
            <v>暗夜寻径：探索瑞替普酶静脉溶栓在真实世界特殊急性缺血性卒中患者中的疗效</v>
          </cell>
          <cell r="E57" t="str">
            <v>陈晓阳</v>
          </cell>
        </row>
        <row r="58">
          <cell r="D58" t="str">
            <v>参附注射液在基于肠-免疫轴的高龄脓毒症患者肠道微生态失衡机制与干预研究中的应用</v>
          </cell>
          <cell r="E58" t="str">
            <v>贾真</v>
          </cell>
        </row>
        <row r="59">
          <cell r="D59" t="str">
            <v>参附注射液联合亚甲蓝治疗脓毒性休克的随机对照研究</v>
          </cell>
          <cell r="E59" t="str">
            <v>帅佃奎</v>
          </cell>
        </row>
        <row r="60">
          <cell r="D60" t="str">
            <v>亚甲蓝对难治性脓毒性休克患者血流动力学影响的前瞻性Pilot研究</v>
          </cell>
          <cell r="E60" t="str">
            <v>高坡</v>
          </cell>
        </row>
        <row r="61">
          <cell r="D61" t="str">
            <v>基于时序数据的脓毒症休克血管加压素疗效预测模型的构建</v>
          </cell>
          <cell r="E61" t="str">
            <v>严专</v>
          </cell>
        </row>
        <row r="62">
          <cell r="D62" t="str">
            <v>血清WTAP作为急性心肌梗死快速诊断新型生物标志物的临床研究与应用</v>
          </cell>
          <cell r="E62" t="str">
            <v>李耀南</v>
          </cell>
        </row>
      </sheetData>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18"/>
  <sheetViews>
    <sheetView tabSelected="1" zoomScale="85" zoomScaleNormal="85" workbookViewId="0">
      <selection activeCell="E5" sqref="E5"/>
    </sheetView>
  </sheetViews>
  <sheetFormatPr baseColWidth="10" defaultColWidth="8.796875" defaultRowHeight="17"/>
  <cols>
    <col min="1" max="1" width="41.3984375" style="3" customWidth="1"/>
    <col min="2" max="2" width="97" style="3" customWidth="1"/>
    <col min="3" max="3" width="28.3984375" style="3" customWidth="1"/>
    <col min="4" max="4" width="12.796875" style="1"/>
    <col min="5" max="5" width="17" style="1" customWidth="1"/>
    <col min="6" max="16384" width="8.796875" style="3"/>
  </cols>
  <sheetData>
    <row r="1" spans="1:5" s="1" customFormat="1" ht="14" customHeight="1">
      <c r="A1" s="4" t="s">
        <v>0</v>
      </c>
      <c r="B1" s="4" t="s">
        <v>1</v>
      </c>
      <c r="C1" s="4" t="s">
        <v>2</v>
      </c>
      <c r="D1" s="4" t="s">
        <v>3</v>
      </c>
      <c r="E1" s="4" t="s">
        <v>4</v>
      </c>
    </row>
    <row r="2" spans="1:5" s="2" customFormat="1">
      <c r="A2" s="5" t="s">
        <v>5</v>
      </c>
      <c r="B2" s="5" t="s">
        <v>6</v>
      </c>
      <c r="C2" s="5" t="s">
        <v>7</v>
      </c>
      <c r="D2" s="5" t="str">
        <f>VLOOKUP(B2,[1]Sheet1!$D:$E,2,FALSE)</f>
        <v>马林沁</v>
      </c>
      <c r="E2" s="5">
        <v>50000</v>
      </c>
    </row>
    <row r="3" spans="1:5" s="2" customFormat="1">
      <c r="A3" s="5" t="s">
        <v>8</v>
      </c>
      <c r="B3" s="5" t="s">
        <v>9</v>
      </c>
      <c r="C3" s="5" t="s">
        <v>10</v>
      </c>
      <c r="D3" s="5" t="str">
        <f>VLOOKUP(B3,[1]Sheet1!$D:$E,2,FALSE)</f>
        <v>周文强</v>
      </c>
      <c r="E3" s="5">
        <v>50000</v>
      </c>
    </row>
    <row r="4" spans="1:5" s="2" customFormat="1">
      <c r="A4" s="5" t="s">
        <v>11</v>
      </c>
      <c r="B4" s="5" t="s">
        <v>12</v>
      </c>
      <c r="C4" s="5" t="s">
        <v>13</v>
      </c>
      <c r="D4" s="5" t="str">
        <f>VLOOKUP(B4,[1]Sheet1!$D:$E,2,FALSE)</f>
        <v>陈玲</v>
      </c>
      <c r="E4" s="5">
        <v>50000</v>
      </c>
    </row>
    <row r="5" spans="1:5" s="2" customFormat="1">
      <c r="A5" s="5" t="s">
        <v>14</v>
      </c>
      <c r="B5" s="5" t="s">
        <v>15</v>
      </c>
      <c r="C5" s="5" t="s">
        <v>16</v>
      </c>
      <c r="D5" s="5" t="str">
        <f>VLOOKUP(B5,[1]Sheet1!$D:$E,2,FALSE)</f>
        <v>张跃</v>
      </c>
      <c r="E5" s="5">
        <v>50000</v>
      </c>
    </row>
    <row r="6" spans="1:5" s="2" customFormat="1">
      <c r="A6" s="5" t="s">
        <v>17</v>
      </c>
      <c r="B6" s="5" t="s">
        <v>18</v>
      </c>
      <c r="C6" s="5" t="s">
        <v>19</v>
      </c>
      <c r="D6" s="5" t="str">
        <f>VLOOKUP(B6,[1]Sheet1!$D:$E,2,FALSE)</f>
        <v>陈晓阳</v>
      </c>
      <c r="E6" s="5">
        <v>30000</v>
      </c>
    </row>
    <row r="7" spans="1:5" s="2" customFormat="1">
      <c r="A7" s="5" t="s">
        <v>20</v>
      </c>
      <c r="B7" s="5" t="s">
        <v>21</v>
      </c>
      <c r="C7" s="5" t="s">
        <v>22</v>
      </c>
      <c r="D7" s="5" t="str">
        <f>VLOOKUP(B7,[1]Sheet1!$D:$E,2,FALSE)</f>
        <v>耿栋栋</v>
      </c>
      <c r="E7" s="5">
        <v>30000</v>
      </c>
    </row>
    <row r="8" spans="1:5" s="2" customFormat="1">
      <c r="A8" s="5" t="s">
        <v>23</v>
      </c>
      <c r="B8" s="5" t="s">
        <v>24</v>
      </c>
      <c r="C8" s="5" t="s">
        <v>25</v>
      </c>
      <c r="D8" s="5" t="str">
        <f>VLOOKUP(B8,[1]Sheet1!$D:$E,2,FALSE)</f>
        <v>张丽茹</v>
      </c>
      <c r="E8" s="5">
        <v>30000</v>
      </c>
    </row>
    <row r="9" spans="1:5" s="2" customFormat="1">
      <c r="A9" s="5" t="s">
        <v>26</v>
      </c>
      <c r="B9" s="5" t="s">
        <v>27</v>
      </c>
      <c r="C9" s="5" t="s">
        <v>28</v>
      </c>
      <c r="D9" s="5" t="str">
        <f>VLOOKUP(B9,[1]Sheet1!$D:$E,2,FALSE)</f>
        <v>张岩</v>
      </c>
      <c r="E9" s="5">
        <v>30000</v>
      </c>
    </row>
    <row r="10" spans="1:5" s="2" customFormat="1">
      <c r="A10" s="5" t="s">
        <v>29</v>
      </c>
      <c r="B10" s="5" t="s">
        <v>30</v>
      </c>
      <c r="C10" s="5" t="s">
        <v>31</v>
      </c>
      <c r="D10" s="5" t="str">
        <f>VLOOKUP(B10,[1]Sheet1!$D:$E,2,FALSE)</f>
        <v>陈珵</v>
      </c>
      <c r="E10" s="5">
        <v>30000</v>
      </c>
    </row>
    <row r="11" spans="1:5" s="2" customFormat="1">
      <c r="A11" s="5" t="s">
        <v>32</v>
      </c>
      <c r="B11" s="5" t="s">
        <v>33</v>
      </c>
      <c r="C11" s="5" t="s">
        <v>34</v>
      </c>
      <c r="D11" s="5" t="str">
        <f>VLOOKUP(B11,[1]Sheet1!$D:$E,2,FALSE)</f>
        <v>张为明</v>
      </c>
      <c r="E11" s="5">
        <v>30000</v>
      </c>
    </row>
    <row r="12" spans="1:5" s="2" customFormat="1">
      <c r="A12" s="5" t="s">
        <v>35</v>
      </c>
      <c r="B12" s="5" t="s">
        <v>36</v>
      </c>
      <c r="C12" s="5" t="s">
        <v>37</v>
      </c>
      <c r="D12" s="5" t="str">
        <f>VLOOKUP(B12,[1]Sheet1!$D:$E,2,FALSE)</f>
        <v>张军</v>
      </c>
      <c r="E12" s="5">
        <v>30000</v>
      </c>
    </row>
    <row r="13" spans="1:5" s="2" customFormat="1">
      <c r="A13" s="5" t="s">
        <v>38</v>
      </c>
      <c r="B13" s="5" t="s">
        <v>39</v>
      </c>
      <c r="C13" s="5" t="s">
        <v>28</v>
      </c>
      <c r="D13" s="5" t="str">
        <f>VLOOKUP(B13,[1]Sheet1!$D:$E,2,FALSE)</f>
        <v>杨柳</v>
      </c>
      <c r="E13" s="5">
        <v>30000</v>
      </c>
    </row>
    <row r="14" spans="1:5" s="2" customFormat="1">
      <c r="A14" s="5" t="s">
        <v>40</v>
      </c>
      <c r="B14" s="5" t="s">
        <v>41</v>
      </c>
      <c r="C14" s="5" t="s">
        <v>42</v>
      </c>
      <c r="D14" s="5" t="str">
        <f>VLOOKUP(B14,[1]Sheet1!$D:$E,2,FALSE)</f>
        <v>李一鸣</v>
      </c>
      <c r="E14" s="5">
        <v>30000</v>
      </c>
    </row>
    <row r="15" spans="1:5" s="2" customFormat="1">
      <c r="A15" s="5" t="s">
        <v>43</v>
      </c>
      <c r="B15" s="5" t="s">
        <v>44</v>
      </c>
      <c r="C15" s="5" t="s">
        <v>45</v>
      </c>
      <c r="D15" s="5" t="str">
        <f>VLOOKUP(B15,[1]Sheet1!$D:$E,2,FALSE)</f>
        <v>景莉娟</v>
      </c>
      <c r="E15" s="5">
        <v>25000</v>
      </c>
    </row>
    <row r="16" spans="1:5" s="2" customFormat="1"/>
    <row r="17" s="2" customFormat="1"/>
    <row r="18" s="2" customFormat="1"/>
  </sheetData>
  <autoFilter ref="A1:E15" xr:uid="{00000000-0009-0000-0000-000000000000}">
    <sortState xmlns:xlrd2="http://schemas.microsoft.com/office/spreadsheetml/2017/richdata2" ref="A2:E15">
      <sortCondition descending="1" ref="E1"/>
    </sortState>
  </autoFilter>
  <phoneticPr fontId="4"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王玉山</dc:creator>
  <cp:lastModifiedBy>d99205</cp:lastModifiedBy>
  <dcterms:created xsi:type="dcterms:W3CDTF">2026-06-04T01:22:14Z</dcterms:created>
  <dcterms:modified xsi:type="dcterms:W3CDTF">2026-06-23T08:43:16Z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7CA868023F6540F4A16354EF9670D9F4_11</vt:lpwstr>
  </property>
  <property fmtid="{D5CDD505-2E9C-101B-9397-08002B2CF9AE}" pid="3" name="KSOReadingLayout">
    <vt:bool>true</vt:bool>
  </property>
  <property fmtid="{D5CDD505-2E9C-101B-9397-08002B2CF9AE}" pid="4" name="KSOProductBuildVer">
    <vt:lpwstr>2052-12.1.0.26375</vt:lpwstr>
  </property>
  <property fmtid="{D5CDD505-2E9C-101B-9397-08002B2CF9AE}" pid="5" name="CalculationRule">
    <vt:i4>1</vt:i4>
  </property>
</Properties>
</file>